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pril Hurricane relief reports\"/>
    </mc:Choice>
  </mc:AlternateContent>
  <bookViews>
    <workbookView xWindow="0" yWindow="0" windowWidth="28800" windowHeight="1431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5" i="1"/>
  <c r="G6" i="1" s="1"/>
</calcChain>
</file>

<file path=xl/sharedStrings.xml><?xml version="1.0" encoding="utf-8"?>
<sst xmlns="http://schemas.openxmlformats.org/spreadsheetml/2006/main" count="12" uniqueCount="12">
  <si>
    <t>National Office of Disaster Preparedness  Hurricane Relief Program</t>
  </si>
  <si>
    <t xml:space="preserve">Statement of Net Assets </t>
  </si>
  <si>
    <t>At April 30, 2018</t>
  </si>
  <si>
    <t xml:space="preserve"> Cash ACB</t>
  </si>
  <si>
    <t xml:space="preserve"> Equipment and Appliances</t>
  </si>
  <si>
    <t>Total Assets</t>
  </si>
  <si>
    <t>Liabilities</t>
  </si>
  <si>
    <t xml:space="preserve"> Grants Obligation</t>
  </si>
  <si>
    <t>Total Liabilities</t>
  </si>
  <si>
    <t>Net Assets</t>
  </si>
  <si>
    <t>1 Includes donated assets  from multiple donors and purchases from government resources</t>
  </si>
  <si>
    <t xml:space="preserve">2  Amount of CDEMA grant monies in ACB bank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</si>
</sst>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43" fontId="0" fillId="0" borderId="0" xfId="1" applyFont="1" applyFill="1" applyBorder="1"/>
    <xf numFmtId="0" fontId="0" fillId="0" borderId="0" xfId="0" applyFill="1" applyBorder="1"/>
    <xf numFmtId="44" fontId="0" fillId="0" borderId="0" xfId="2" applyFont="1" applyBorder="1"/>
    <xf numFmtId="43" fontId="0" fillId="0" borderId="0" xfId="1" applyFont="1" applyFill="1"/>
    <xf numFmtId="0" fontId="0" fillId="0" borderId="0" xfId="0" applyFill="1"/>
    <xf numFmtId="164" fontId="3" fillId="0" borderId="0" xfId="1" applyNumberFormat="1" applyFont="1" applyBorder="1"/>
    <xf numFmtId="43" fontId="0" fillId="0" borderId="0" xfId="0" applyNumberFormat="1"/>
    <xf numFmtId="0" fontId="2" fillId="0" borderId="0" xfId="0" applyFont="1" applyFill="1"/>
    <xf numFmtId="43" fontId="0" fillId="0" borderId="1" xfId="0" applyNumberFormat="1" applyFill="1" applyBorder="1"/>
    <xf numFmtId="0" fontId="2" fillId="0" borderId="0" xfId="0" applyFont="1" applyFill="1" applyAlignment="1">
      <alignment horizontal="center"/>
    </xf>
    <xf numFmtId="43" fontId="0" fillId="0" borderId="0" xfId="0" applyNumberFormat="1" applyFill="1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1" xfId="0" applyNumberFormat="1" applyBorder="1"/>
    <xf numFmtId="44" fontId="0" fillId="0" borderId="2" xfId="2" applyFont="1" applyBorder="1"/>
    <xf numFmtId="43" fontId="4" fillId="0" borderId="0" xfId="1" applyFont="1" applyBorder="1"/>
    <xf numFmtId="10" fontId="2" fillId="0" borderId="0" xfId="1" applyNumberFormat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ODS%20Accounting%20Reporting%20summary%20bacup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Net assets #5"/>
      <sheetName val="Statement of activity #5"/>
      <sheetName val="Statement of Net assets #4"/>
      <sheetName val="Statement of activity #4"/>
      <sheetName val="TB April"/>
      <sheetName val="Statement of Net Asset Report-3"/>
      <sheetName val="Statement of Activity Report-3"/>
      <sheetName val="Cash flow revised report-3"/>
      <sheetName val="Trial Balance version 3"/>
      <sheetName val="Statement of Net Asset"/>
      <sheetName val="Statement of Activity version 2"/>
      <sheetName val="Trial balance_oroginal"/>
      <sheetName val="Statement of Position"/>
      <sheetName val="Cash flow"/>
      <sheetName val="Statmeent of activity"/>
      <sheetName val=" Non-NEOC  Sep to Jan."/>
      <sheetName val="IRMA Overview"/>
      <sheetName val="Weekly chqs"/>
      <sheetName val="Outstanding checks"/>
      <sheetName val="Notes"/>
      <sheetName val="Bank Reconcilation April"/>
      <sheetName val="Bank Reconcilation March"/>
      <sheetName val="Bank Reconcilation Feb"/>
      <sheetName val="Bank Reconcilation Jan_revised"/>
      <sheetName val="Bank Reconciliation_Dec"/>
      <sheetName val="Bank Reconciliation_Nov"/>
      <sheetName val="Bank Reconciliation_Oct"/>
      <sheetName val="Bank Reconciliation_Sep"/>
      <sheetName val="Apr payment Summary"/>
      <sheetName val="Mar payment Summary"/>
      <sheetName val="Sheet1"/>
      <sheetName val="Feb payment Summary"/>
      <sheetName val="Jan Payment summary2"/>
      <sheetName val="Dec payment summary"/>
      <sheetName val="Nov Summary payments"/>
      <sheetName val="Oct Payment Summary"/>
      <sheetName val="Sep Payment Summary"/>
      <sheetName val="Sheet2"/>
      <sheetName val="Summary Payments"/>
      <sheetName val="Stipends"/>
      <sheetName val="Sheet5"/>
      <sheetName val="Sheet6"/>
      <sheetName val="Sheet7"/>
      <sheetName val="Bank ACC"/>
      <sheetName val="NEOC Exp."/>
      <sheetName val="Non NEOC Summary"/>
      <sheetName val=" Non-NEOC Exp."/>
      <sheetName val="December 2017"/>
      <sheetName val="November 2017"/>
      <sheetName val="October 2017"/>
      <sheetName val="September 2017"/>
      <sheetName val="PYMT WK"/>
      <sheetName val="Cash Donations"/>
      <sheetName val="NEOC Jan"/>
      <sheetName val="Chart of Accounts"/>
      <sheetName val="Journal Entries"/>
      <sheetName val="Accounts Payable_NEOC"/>
      <sheetName val="Accounts Payable NEOC revised"/>
      <sheetName val="Accounts Payable non NEOC"/>
      <sheetName val="Retainage"/>
      <sheetName val="General Ledger "/>
      <sheetName val="CUB Summary"/>
      <sheetName val="CUB April"/>
      <sheetName val="Sheet8"/>
      <sheetName val="Natioanla Solid waste"/>
      <sheetName val="Sheet4"/>
      <sheetName val="Donation expenditure"/>
      <sheetName val="Equipment schedule"/>
      <sheetName val="Equipment listing"/>
      <sheetName val="Direct Summary"/>
      <sheetName val="Direct Donation"/>
      <sheetName val="February"/>
    </sheetNames>
    <sheetDataSet>
      <sheetData sheetId="0"/>
      <sheetData sheetId="1"/>
      <sheetData sheetId="2"/>
      <sheetData sheetId="3"/>
      <sheetData sheetId="4">
        <row r="26">
          <cell r="H26">
            <v>1150886.9195489998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10" sqref="H10"/>
    </sheetView>
  </sheetViews>
  <sheetFormatPr defaultRowHeight="15" x14ac:dyDescent="0.25"/>
  <cols>
    <col min="1" max="1" width="51.5703125" customWidth="1"/>
    <col min="2" max="2" width="14.85546875" style="14" hidden="1" customWidth="1"/>
    <col min="3" max="3" width="18.85546875" hidden="1" customWidth="1"/>
    <col min="4" max="4" width="8.42578125" hidden="1" customWidth="1"/>
    <col min="5" max="5" width="4.85546875" customWidth="1"/>
    <col min="6" max="6" width="15.85546875" customWidth="1"/>
    <col min="7" max="7" width="14.42578125" bestFit="1" customWidth="1"/>
    <col min="8" max="8" width="15.7109375" bestFit="1" customWidth="1"/>
  </cols>
  <sheetData>
    <row r="1" spans="1:9" ht="15.75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9" ht="15.75" x14ac:dyDescent="0.25">
      <c r="A2" s="18" t="s">
        <v>1</v>
      </c>
      <c r="B2" s="18"/>
      <c r="C2" s="18"/>
      <c r="D2" s="18"/>
      <c r="E2" s="18"/>
      <c r="F2" s="18"/>
      <c r="G2" s="18"/>
      <c r="H2" s="18"/>
    </row>
    <row r="3" spans="1:9" ht="15.75" x14ac:dyDescent="0.25">
      <c r="A3" s="18" t="s">
        <v>2</v>
      </c>
      <c r="B3" s="18"/>
      <c r="C3" s="18"/>
      <c r="D3" s="18"/>
      <c r="E3" s="18"/>
      <c r="F3" s="18"/>
      <c r="G3" s="18"/>
      <c r="H3" s="18"/>
    </row>
    <row r="4" spans="1:9" s="1" customFormat="1" x14ac:dyDescent="0.25">
      <c r="A4" s="1" t="s">
        <v>3</v>
      </c>
      <c r="B4" s="2"/>
      <c r="C4" s="3"/>
      <c r="D4" s="3"/>
      <c r="E4" s="3"/>
      <c r="F4" s="4">
        <v>381378.36599999992</v>
      </c>
    </row>
    <row r="5" spans="1:9" x14ac:dyDescent="0.25">
      <c r="A5" s="1" t="s">
        <v>4</v>
      </c>
      <c r="B5" s="5"/>
      <c r="C5" s="6"/>
      <c r="D5" s="6"/>
      <c r="E5" s="7">
        <v>1</v>
      </c>
      <c r="F5" s="8">
        <f>+'[1]TB April'!H26</f>
        <v>1150886.9195489998</v>
      </c>
      <c r="G5" s="6"/>
      <c r="H5" s="6"/>
      <c r="I5" s="6"/>
    </row>
    <row r="6" spans="1:9" ht="15.75" x14ac:dyDescent="0.25">
      <c r="A6" s="9" t="s">
        <v>5</v>
      </c>
      <c r="B6" s="5"/>
      <c r="C6" s="6"/>
      <c r="D6" s="6"/>
      <c r="E6" s="6"/>
      <c r="F6" s="8"/>
      <c r="G6" s="10">
        <f>SUM(F4:F5)</f>
        <v>1532265.2855489997</v>
      </c>
      <c r="H6" s="6"/>
      <c r="I6" s="6"/>
    </row>
    <row r="7" spans="1:9" ht="15.75" x14ac:dyDescent="0.25">
      <c r="A7" s="11" t="s">
        <v>6</v>
      </c>
      <c r="B7" s="5"/>
      <c r="C7" s="6"/>
      <c r="D7" s="6"/>
      <c r="E7" s="6"/>
      <c r="F7" s="8"/>
      <c r="G7" s="12"/>
      <c r="H7" s="6"/>
      <c r="I7" s="6"/>
    </row>
    <row r="8" spans="1:9" x14ac:dyDescent="0.25">
      <c r="A8" s="1" t="s">
        <v>7</v>
      </c>
      <c r="B8" s="5"/>
      <c r="C8" s="6"/>
      <c r="D8" s="6"/>
      <c r="E8" s="7">
        <v>2</v>
      </c>
      <c r="F8" s="8">
        <v>16579.98</v>
      </c>
      <c r="G8" s="6"/>
      <c r="H8" s="6"/>
      <c r="I8" s="6"/>
    </row>
    <row r="9" spans="1:9" ht="15.75" x14ac:dyDescent="0.25">
      <c r="A9" s="13" t="s">
        <v>8</v>
      </c>
      <c r="G9" s="15">
        <f>+F8</f>
        <v>16579.98</v>
      </c>
    </row>
    <row r="10" spans="1:9" ht="16.5" thickBot="1" x14ac:dyDescent="0.3">
      <c r="A10" s="13" t="s">
        <v>9</v>
      </c>
      <c r="H10" s="16">
        <v>1515685.3055489997</v>
      </c>
    </row>
    <row r="11" spans="1:9" ht="15.75" thickTop="1" x14ac:dyDescent="0.25">
      <c r="H11" s="14"/>
    </row>
    <row r="16" spans="1:9" x14ac:dyDescent="0.25">
      <c r="A16" s="17" t="s">
        <v>10</v>
      </c>
    </row>
    <row r="17" spans="1:1" x14ac:dyDescent="0.25">
      <c r="A17" s="17" t="s">
        <v>11</v>
      </c>
    </row>
    <row r="18" spans="1:1" x14ac:dyDescent="0.25">
      <c r="A18" s="17"/>
    </row>
    <row r="19" spans="1:1" x14ac:dyDescent="0.25">
      <c r="A19" s="17"/>
    </row>
  </sheetData>
  <mergeCells count="6">
    <mergeCell ref="A1:F1"/>
    <mergeCell ref="G1:H1"/>
    <mergeCell ref="A2:F2"/>
    <mergeCell ref="G2:H2"/>
    <mergeCell ref="A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2018-06-06T21:58:46Z</dcterms:created>
  <dcterms:modified xsi:type="dcterms:W3CDTF">2018-06-06T22:38:40Z</dcterms:modified>
</cp:coreProperties>
</file>